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pat\OneDrive\Desktop\Pat Documents\BMDCA\"/>
    </mc:Choice>
  </mc:AlternateContent>
  <xr:revisionPtr revIDLastSave="0" documentId="13_ncr:1_{D8A7A309-BA68-4197-99E5-F6ABB5E811FC}" xr6:coauthVersionLast="43" xr6:coauthVersionMax="43" xr10:uidLastSave="{00000000-0000-0000-0000-000000000000}"/>
  <bookViews>
    <workbookView xWindow="9060" yWindow="3510" windowWidth="18900" windowHeight="11055" xr2:uid="{00000000-000D-0000-FFFF-FFFF00000000}"/>
  </bookViews>
  <sheets>
    <sheet name="Bernes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3" i="1" l="1"/>
  <c r="J92" i="1"/>
  <c r="I93" i="1"/>
  <c r="I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0" i="1"/>
  <c r="I39" i="1"/>
  <c r="I38" i="1"/>
  <c r="J24" i="1"/>
  <c r="I24" i="1"/>
</calcChain>
</file>

<file path=xl/sharedStrings.xml><?xml version="1.0" encoding="utf-8"?>
<sst xmlns="http://schemas.openxmlformats.org/spreadsheetml/2006/main" count="13" uniqueCount="13">
  <si>
    <t>Year</t>
  </si>
  <si>
    <t>Registration Count</t>
  </si>
  <si>
    <t>Litter Count</t>
  </si>
  <si>
    <t>Dogs</t>
  </si>
  <si>
    <t>Bitches</t>
  </si>
  <si>
    <t>Stud Book Total</t>
  </si>
  <si>
    <t>%m</t>
  </si>
  <si>
    <t>%f</t>
  </si>
  <si>
    <t>stud as % of registered 2 years prior</t>
  </si>
  <si>
    <t>Estimated dog count, average 6 puppies in a litter</t>
  </si>
  <si>
    <t>stud as % of estimated 2 years prior</t>
  </si>
  <si>
    <t>642 litters produced by BMDCA member owned dogs</t>
  </si>
  <si>
    <t>Actual Litter complement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</si>
</sst>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1C1E21"/>
      <name val="Inheri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9" fontId="0" fillId="0" borderId="0" xfId="1" applyFont="1" applyAlignment="1">
      <alignment wrapText="1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workbookViewId="0">
      <pane ySplit="1" topLeftCell="A80" activePane="bottomLeft" state="frozen"/>
      <selection pane="bottomLeft" activeCell="N93" sqref="N93"/>
    </sheetView>
  </sheetViews>
  <sheetFormatPr defaultRowHeight="15"/>
  <cols>
    <col min="1" max="1" width="9" customWidth="1"/>
    <col min="2" max="5" width="12" customWidth="1"/>
    <col min="9" max="10" width="9.140625" style="4"/>
    <col min="11" max="12" width="13.42578125" style="4" customWidth="1"/>
  </cols>
  <sheetData>
    <row r="1" spans="1:13" ht="75">
      <c r="A1" s="2" t="s">
        <v>0</v>
      </c>
      <c r="B1" s="2" t="s">
        <v>1</v>
      </c>
      <c r="C1" s="2" t="s">
        <v>2</v>
      </c>
      <c r="D1" s="2" t="s">
        <v>9</v>
      </c>
      <c r="E1" s="2" t="s">
        <v>12</v>
      </c>
      <c r="F1" s="2" t="s">
        <v>5</v>
      </c>
      <c r="G1" s="2" t="s">
        <v>3</v>
      </c>
      <c r="H1" s="2" t="s">
        <v>4</v>
      </c>
      <c r="I1" s="3" t="s">
        <v>6</v>
      </c>
      <c r="J1" s="3" t="s">
        <v>7</v>
      </c>
      <c r="K1" s="3" t="s">
        <v>8</v>
      </c>
      <c r="L1" s="3" t="s">
        <v>10</v>
      </c>
      <c r="M1" s="3"/>
    </row>
    <row r="2" spans="1:13">
      <c r="A2">
        <v>1926</v>
      </c>
    </row>
    <row r="3" spans="1:13">
      <c r="A3">
        <v>1927</v>
      </c>
    </row>
    <row r="4" spans="1:13">
      <c r="A4">
        <v>1928</v>
      </c>
    </row>
    <row r="5" spans="1:13">
      <c r="A5">
        <v>1929</v>
      </c>
    </row>
    <row r="6" spans="1:13">
      <c r="A6">
        <v>1930</v>
      </c>
    </row>
    <row r="7" spans="1:13">
      <c r="A7">
        <v>1931</v>
      </c>
    </row>
    <row r="8" spans="1:13">
      <c r="A8">
        <v>1932</v>
      </c>
    </row>
    <row r="9" spans="1:13">
      <c r="A9">
        <v>1933</v>
      </c>
    </row>
    <row r="10" spans="1:13">
      <c r="A10">
        <v>1934</v>
      </c>
    </row>
    <row r="11" spans="1:13">
      <c r="A11">
        <v>1935</v>
      </c>
    </row>
    <row r="12" spans="1:13">
      <c r="A12">
        <v>1936</v>
      </c>
    </row>
    <row r="13" spans="1:13">
      <c r="A13">
        <v>1937</v>
      </c>
      <c r="B13">
        <v>2</v>
      </c>
    </row>
    <row r="14" spans="1:13">
      <c r="A14">
        <v>1938</v>
      </c>
      <c r="B14">
        <v>1</v>
      </c>
    </row>
    <row r="15" spans="1:13">
      <c r="A15">
        <v>1939</v>
      </c>
    </row>
    <row r="16" spans="1:13">
      <c r="A16">
        <v>1940</v>
      </c>
      <c r="B16">
        <v>8</v>
      </c>
    </row>
    <row r="17" spans="1:10">
      <c r="A17">
        <v>1941</v>
      </c>
    </row>
    <row r="18" spans="1:10">
      <c r="A18">
        <v>1942</v>
      </c>
    </row>
    <row r="19" spans="1:10">
      <c r="A19">
        <v>1943</v>
      </c>
    </row>
    <row r="20" spans="1:10">
      <c r="A20">
        <v>1944</v>
      </c>
    </row>
    <row r="21" spans="1:10">
      <c r="A21">
        <v>1945</v>
      </c>
    </row>
    <row r="22" spans="1:10">
      <c r="A22">
        <v>1946</v>
      </c>
      <c r="B22">
        <v>1</v>
      </c>
    </row>
    <row r="23" spans="1:10">
      <c r="A23">
        <v>1947</v>
      </c>
      <c r="B23">
        <v>1</v>
      </c>
      <c r="F23">
        <v>1</v>
      </c>
      <c r="G23">
        <v>1</v>
      </c>
      <c r="H23">
        <v>0</v>
      </c>
      <c r="I23" s="4">
        <v>1</v>
      </c>
      <c r="J23" s="4">
        <v>0</v>
      </c>
    </row>
    <row r="24" spans="1:10">
      <c r="A24">
        <v>1948</v>
      </c>
      <c r="B24">
        <v>7</v>
      </c>
      <c r="F24">
        <v>7</v>
      </c>
      <c r="G24">
        <v>5</v>
      </c>
      <c r="H24">
        <v>2</v>
      </c>
      <c r="I24" s="4">
        <f>G24/F24</f>
        <v>0.7142857142857143</v>
      </c>
      <c r="J24" s="4">
        <f>H24/F24</f>
        <v>0.2857142857142857</v>
      </c>
    </row>
    <row r="25" spans="1:10">
      <c r="A25">
        <v>1949</v>
      </c>
      <c r="B25">
        <v>2</v>
      </c>
      <c r="F25">
        <v>2</v>
      </c>
      <c r="G25">
        <v>1</v>
      </c>
      <c r="H25">
        <v>1</v>
      </c>
      <c r="I25" s="4">
        <v>0.5</v>
      </c>
      <c r="J25" s="4">
        <v>0.5</v>
      </c>
    </row>
    <row r="26" spans="1:10">
      <c r="A26">
        <v>1950</v>
      </c>
      <c r="B26">
        <v>1</v>
      </c>
      <c r="F26">
        <v>1</v>
      </c>
      <c r="G26">
        <v>0</v>
      </c>
      <c r="H26">
        <v>1</v>
      </c>
      <c r="I26" s="4">
        <v>0</v>
      </c>
      <c r="J26" s="4">
        <v>1</v>
      </c>
    </row>
    <row r="27" spans="1:10">
      <c r="A27">
        <v>1951</v>
      </c>
      <c r="B27">
        <v>2</v>
      </c>
      <c r="F27">
        <v>2</v>
      </c>
      <c r="G27">
        <v>1</v>
      </c>
      <c r="H27">
        <v>1</v>
      </c>
      <c r="I27" s="4">
        <v>0.5</v>
      </c>
      <c r="J27" s="4">
        <v>0.5</v>
      </c>
    </row>
    <row r="28" spans="1:10">
      <c r="A28">
        <v>1952</v>
      </c>
      <c r="B28">
        <v>0</v>
      </c>
    </row>
    <row r="29" spans="1:10">
      <c r="A29">
        <v>1953</v>
      </c>
      <c r="B29">
        <v>1</v>
      </c>
      <c r="F29">
        <v>0</v>
      </c>
      <c r="G29">
        <v>0</v>
      </c>
      <c r="H29">
        <v>0</v>
      </c>
      <c r="I29" s="4">
        <v>0</v>
      </c>
      <c r="J29" s="4">
        <v>0</v>
      </c>
    </row>
    <row r="30" spans="1:10">
      <c r="A30">
        <v>1954</v>
      </c>
      <c r="B30">
        <v>5</v>
      </c>
    </row>
    <row r="31" spans="1:10">
      <c r="A31">
        <v>1955</v>
      </c>
      <c r="B31">
        <v>3</v>
      </c>
      <c r="F31">
        <v>2</v>
      </c>
      <c r="G31">
        <v>1</v>
      </c>
      <c r="H31">
        <v>1</v>
      </c>
      <c r="I31" s="4">
        <v>0.5</v>
      </c>
      <c r="J31" s="4">
        <v>0.5</v>
      </c>
    </row>
    <row r="32" spans="1:10">
      <c r="A32">
        <v>1956</v>
      </c>
      <c r="B32">
        <v>3</v>
      </c>
      <c r="F32">
        <v>1</v>
      </c>
      <c r="G32">
        <v>0</v>
      </c>
      <c r="H32">
        <v>1</v>
      </c>
      <c r="I32" s="4">
        <v>0</v>
      </c>
      <c r="J32" s="4">
        <v>1</v>
      </c>
    </row>
    <row r="33" spans="1:11">
      <c r="A33">
        <v>1957</v>
      </c>
      <c r="B33">
        <v>6</v>
      </c>
      <c r="F33">
        <v>3</v>
      </c>
      <c r="G33">
        <v>2</v>
      </c>
      <c r="H33">
        <v>1</v>
      </c>
      <c r="I33" s="4">
        <v>0.67</v>
      </c>
      <c r="J33" s="4">
        <v>0.33</v>
      </c>
    </row>
    <row r="34" spans="1:11">
      <c r="A34">
        <v>1958</v>
      </c>
      <c r="B34">
        <v>0</v>
      </c>
      <c r="F34">
        <v>0</v>
      </c>
      <c r="G34">
        <v>0</v>
      </c>
      <c r="H34">
        <v>0</v>
      </c>
      <c r="I34" s="4">
        <v>0</v>
      </c>
      <c r="J34" s="4">
        <v>0</v>
      </c>
    </row>
    <row r="35" spans="1:11">
      <c r="A35">
        <v>1959</v>
      </c>
      <c r="B35">
        <v>7</v>
      </c>
      <c r="F35">
        <v>2</v>
      </c>
      <c r="G35">
        <v>1</v>
      </c>
      <c r="H35">
        <v>1</v>
      </c>
      <c r="I35" s="4">
        <v>0.5</v>
      </c>
      <c r="J35" s="4">
        <v>0.5</v>
      </c>
    </row>
    <row r="36" spans="1:11">
      <c r="A36">
        <v>1960</v>
      </c>
      <c r="B36">
        <v>10</v>
      </c>
      <c r="F36">
        <v>1</v>
      </c>
      <c r="G36">
        <v>0</v>
      </c>
      <c r="H36">
        <v>1</v>
      </c>
      <c r="I36" s="4">
        <v>0</v>
      </c>
      <c r="J36" s="4">
        <v>1</v>
      </c>
    </row>
    <row r="37" spans="1:11">
      <c r="A37">
        <v>1961</v>
      </c>
      <c r="B37">
        <v>7</v>
      </c>
      <c r="F37">
        <v>1</v>
      </c>
      <c r="G37">
        <v>1</v>
      </c>
      <c r="H37">
        <v>0</v>
      </c>
      <c r="I37" s="4">
        <v>1</v>
      </c>
      <c r="J37" s="4">
        <v>0</v>
      </c>
    </row>
    <row r="38" spans="1:11">
      <c r="A38">
        <v>1962</v>
      </c>
      <c r="B38">
        <v>4</v>
      </c>
      <c r="F38">
        <v>2</v>
      </c>
      <c r="G38">
        <v>1</v>
      </c>
      <c r="H38">
        <v>1</v>
      </c>
      <c r="I38" s="4">
        <f t="shared" ref="I38:I40" si="0">G38/F38</f>
        <v>0.5</v>
      </c>
      <c r="J38" s="4">
        <f t="shared" ref="J38:J93" si="1">H38/F38</f>
        <v>0.5</v>
      </c>
    </row>
    <row r="39" spans="1:11">
      <c r="A39">
        <v>1963</v>
      </c>
      <c r="B39">
        <v>6</v>
      </c>
      <c r="F39">
        <v>2</v>
      </c>
      <c r="G39">
        <v>1</v>
      </c>
      <c r="H39">
        <v>1</v>
      </c>
      <c r="I39" s="4">
        <f t="shared" si="0"/>
        <v>0.5</v>
      </c>
      <c r="J39" s="4">
        <f t="shared" si="1"/>
        <v>0.5</v>
      </c>
    </row>
    <row r="40" spans="1:11">
      <c r="A40">
        <v>1964</v>
      </c>
      <c r="B40">
        <v>11</v>
      </c>
      <c r="F40">
        <v>4</v>
      </c>
      <c r="G40">
        <v>2</v>
      </c>
      <c r="H40">
        <v>2</v>
      </c>
      <c r="I40" s="4">
        <f t="shared" si="0"/>
        <v>0.5</v>
      </c>
      <c r="J40" s="4">
        <f t="shared" si="1"/>
        <v>0.5</v>
      </c>
    </row>
    <row r="41" spans="1:11">
      <c r="A41">
        <v>1965</v>
      </c>
      <c r="B41">
        <v>17</v>
      </c>
      <c r="F41">
        <v>2</v>
      </c>
      <c r="G41">
        <v>0</v>
      </c>
      <c r="H41">
        <v>2</v>
      </c>
      <c r="I41" s="4">
        <v>0</v>
      </c>
      <c r="J41" s="4">
        <f t="shared" si="1"/>
        <v>1</v>
      </c>
    </row>
    <row r="42" spans="1:11">
      <c r="A42">
        <v>1966</v>
      </c>
      <c r="B42">
        <v>31</v>
      </c>
      <c r="F42">
        <v>8</v>
      </c>
      <c r="G42">
        <v>3</v>
      </c>
      <c r="H42">
        <v>5</v>
      </c>
      <c r="I42" s="4">
        <f t="shared" ref="I42:I93" si="2">G42/F42</f>
        <v>0.375</v>
      </c>
      <c r="J42" s="4">
        <f t="shared" si="1"/>
        <v>0.625</v>
      </c>
      <c r="K42" s="4">
        <v>0.72727272727272729</v>
      </c>
    </row>
    <row r="43" spans="1:11">
      <c r="A43">
        <v>1967</v>
      </c>
      <c r="B43">
        <v>22</v>
      </c>
      <c r="F43">
        <v>5</v>
      </c>
      <c r="G43">
        <v>2</v>
      </c>
      <c r="H43">
        <v>3</v>
      </c>
      <c r="I43" s="4">
        <f t="shared" si="2"/>
        <v>0.4</v>
      </c>
      <c r="J43" s="4">
        <f t="shared" si="1"/>
        <v>0.6</v>
      </c>
      <c r="K43" s="4">
        <v>0.29411764705882354</v>
      </c>
    </row>
    <row r="44" spans="1:11">
      <c r="A44">
        <v>1968</v>
      </c>
      <c r="B44">
        <v>43</v>
      </c>
      <c r="F44">
        <v>9</v>
      </c>
      <c r="G44">
        <v>4</v>
      </c>
      <c r="H44">
        <v>5</v>
      </c>
      <c r="I44" s="4">
        <f t="shared" si="2"/>
        <v>0.44444444444444442</v>
      </c>
      <c r="J44" s="4">
        <f t="shared" si="1"/>
        <v>0.55555555555555558</v>
      </c>
      <c r="K44" s="4">
        <v>0.29032258064516131</v>
      </c>
    </row>
    <row r="45" spans="1:11">
      <c r="A45">
        <v>1969</v>
      </c>
      <c r="B45">
        <v>59</v>
      </c>
      <c r="F45">
        <v>8</v>
      </c>
      <c r="G45">
        <v>3</v>
      </c>
      <c r="H45">
        <v>5</v>
      </c>
      <c r="I45" s="4">
        <f t="shared" si="2"/>
        <v>0.375</v>
      </c>
      <c r="J45" s="4">
        <f t="shared" si="1"/>
        <v>0.625</v>
      </c>
      <c r="K45" s="4">
        <v>0.36363636363636365</v>
      </c>
    </row>
    <row r="46" spans="1:11">
      <c r="A46">
        <v>1970</v>
      </c>
      <c r="B46">
        <v>103</v>
      </c>
      <c r="F46">
        <v>19</v>
      </c>
      <c r="G46">
        <v>8</v>
      </c>
      <c r="H46">
        <v>11</v>
      </c>
      <c r="I46" s="4">
        <f t="shared" si="2"/>
        <v>0.42105263157894735</v>
      </c>
      <c r="J46" s="4">
        <f t="shared" si="1"/>
        <v>0.57894736842105265</v>
      </c>
      <c r="K46" s="4">
        <v>0.44186046511627908</v>
      </c>
    </row>
    <row r="47" spans="1:11">
      <c r="A47">
        <v>1971</v>
      </c>
      <c r="B47">
        <v>152</v>
      </c>
      <c r="F47">
        <v>17</v>
      </c>
      <c r="G47">
        <v>5</v>
      </c>
      <c r="H47">
        <v>12</v>
      </c>
      <c r="I47" s="4">
        <f t="shared" si="2"/>
        <v>0.29411764705882354</v>
      </c>
      <c r="J47" s="4">
        <f t="shared" si="1"/>
        <v>0.70588235294117652</v>
      </c>
      <c r="K47" s="4">
        <v>0.28813559322033899</v>
      </c>
    </row>
    <row r="48" spans="1:11">
      <c r="A48">
        <v>1972</v>
      </c>
      <c r="B48">
        <v>185</v>
      </c>
      <c r="F48">
        <v>28</v>
      </c>
      <c r="G48">
        <v>10</v>
      </c>
      <c r="H48">
        <v>18</v>
      </c>
      <c r="I48" s="4">
        <f t="shared" si="2"/>
        <v>0.35714285714285715</v>
      </c>
      <c r="J48" s="4">
        <f t="shared" si="1"/>
        <v>0.6428571428571429</v>
      </c>
      <c r="K48" s="4">
        <v>0.27184466019417475</v>
      </c>
    </row>
    <row r="49" spans="1:12">
      <c r="A49">
        <v>1973</v>
      </c>
      <c r="B49">
        <v>214</v>
      </c>
      <c r="F49">
        <v>35</v>
      </c>
      <c r="G49">
        <v>13</v>
      </c>
      <c r="H49">
        <v>22</v>
      </c>
      <c r="I49" s="4">
        <f t="shared" si="2"/>
        <v>0.37142857142857144</v>
      </c>
      <c r="J49" s="4">
        <f t="shared" si="1"/>
        <v>0.62857142857142856</v>
      </c>
      <c r="K49" s="4">
        <v>0.23026315789473684</v>
      </c>
    </row>
    <row r="50" spans="1:12">
      <c r="A50">
        <v>1974</v>
      </c>
      <c r="B50">
        <v>198</v>
      </c>
      <c r="F50">
        <v>40</v>
      </c>
      <c r="G50">
        <v>12</v>
      </c>
      <c r="H50">
        <v>28</v>
      </c>
      <c r="I50" s="4">
        <f t="shared" si="2"/>
        <v>0.3</v>
      </c>
      <c r="J50" s="4">
        <f t="shared" si="1"/>
        <v>0.7</v>
      </c>
      <c r="K50" s="4">
        <v>0.21621621621621623</v>
      </c>
    </row>
    <row r="51" spans="1:12">
      <c r="A51">
        <v>1975</v>
      </c>
      <c r="B51">
        <v>191</v>
      </c>
      <c r="F51">
        <v>29</v>
      </c>
      <c r="G51">
        <v>8</v>
      </c>
      <c r="H51">
        <v>21</v>
      </c>
      <c r="I51" s="4">
        <f t="shared" si="2"/>
        <v>0.27586206896551724</v>
      </c>
      <c r="J51" s="4">
        <f t="shared" si="1"/>
        <v>0.72413793103448276</v>
      </c>
      <c r="K51" s="4">
        <v>0.13551401869158877</v>
      </c>
    </row>
    <row r="52" spans="1:12">
      <c r="A52">
        <v>1976</v>
      </c>
      <c r="B52">
        <v>292</v>
      </c>
      <c r="C52">
        <v>63</v>
      </c>
      <c r="D52">
        <v>378</v>
      </c>
      <c r="F52">
        <v>57</v>
      </c>
      <c r="G52">
        <v>24</v>
      </c>
      <c r="H52">
        <v>33</v>
      </c>
      <c r="I52" s="4">
        <f t="shared" si="2"/>
        <v>0.42105263157894735</v>
      </c>
      <c r="J52" s="4">
        <f t="shared" si="1"/>
        <v>0.57894736842105265</v>
      </c>
      <c r="K52" s="4">
        <v>0.2878787878787879</v>
      </c>
    </row>
    <row r="53" spans="1:12">
      <c r="A53">
        <v>1977</v>
      </c>
      <c r="B53">
        <v>324</v>
      </c>
      <c r="C53">
        <v>70</v>
      </c>
      <c r="D53">
        <v>420</v>
      </c>
      <c r="F53">
        <v>51</v>
      </c>
      <c r="G53">
        <v>15</v>
      </c>
      <c r="H53">
        <v>36</v>
      </c>
      <c r="I53" s="4">
        <f t="shared" si="2"/>
        <v>0.29411764705882354</v>
      </c>
      <c r="J53" s="4">
        <f t="shared" si="1"/>
        <v>0.70588235294117652</v>
      </c>
      <c r="K53" s="4">
        <v>0.26701570680628273</v>
      </c>
    </row>
    <row r="54" spans="1:12">
      <c r="A54">
        <v>1978</v>
      </c>
      <c r="B54">
        <v>238</v>
      </c>
      <c r="C54">
        <v>60</v>
      </c>
      <c r="D54">
        <v>360</v>
      </c>
      <c r="F54">
        <v>48</v>
      </c>
      <c r="G54">
        <v>18</v>
      </c>
      <c r="H54">
        <v>30</v>
      </c>
      <c r="I54" s="4">
        <f t="shared" si="2"/>
        <v>0.375</v>
      </c>
      <c r="J54" s="4">
        <f t="shared" si="1"/>
        <v>0.625</v>
      </c>
      <c r="K54" s="4">
        <v>0.16438356164383561</v>
      </c>
      <c r="L54" s="4">
        <v>0.12698412698412698</v>
      </c>
    </row>
    <row r="55" spans="1:12">
      <c r="A55">
        <v>1979</v>
      </c>
      <c r="B55">
        <v>318</v>
      </c>
      <c r="C55">
        <v>72</v>
      </c>
      <c r="D55">
        <v>432</v>
      </c>
      <c r="F55">
        <v>65</v>
      </c>
      <c r="G55">
        <v>21</v>
      </c>
      <c r="H55">
        <v>44</v>
      </c>
      <c r="I55" s="4">
        <f t="shared" si="2"/>
        <v>0.32307692307692309</v>
      </c>
      <c r="J55" s="4">
        <f t="shared" si="1"/>
        <v>0.67692307692307696</v>
      </c>
      <c r="K55" s="4">
        <v>0.20061728395061729</v>
      </c>
      <c r="L55" s="4">
        <v>0.15476190476190477</v>
      </c>
    </row>
    <row r="56" spans="1:12">
      <c r="A56">
        <v>1980</v>
      </c>
      <c r="B56">
        <v>380</v>
      </c>
      <c r="F56">
        <v>58</v>
      </c>
      <c r="G56">
        <v>20</v>
      </c>
      <c r="H56">
        <v>38</v>
      </c>
      <c r="I56" s="4">
        <f t="shared" si="2"/>
        <v>0.34482758620689657</v>
      </c>
      <c r="J56" s="4">
        <f t="shared" si="1"/>
        <v>0.65517241379310343</v>
      </c>
      <c r="K56" s="4">
        <v>0.24369747899159663</v>
      </c>
      <c r="L56" s="4">
        <v>0.16111111111111112</v>
      </c>
    </row>
    <row r="57" spans="1:12">
      <c r="A57">
        <v>1981</v>
      </c>
      <c r="B57">
        <v>450</v>
      </c>
      <c r="C57">
        <v>104</v>
      </c>
      <c r="D57">
        <v>624</v>
      </c>
      <c r="F57">
        <v>72</v>
      </c>
      <c r="G57">
        <v>23</v>
      </c>
      <c r="H57">
        <v>49</v>
      </c>
      <c r="I57" s="4">
        <f t="shared" si="2"/>
        <v>0.31944444444444442</v>
      </c>
      <c r="J57" s="4">
        <f t="shared" si="1"/>
        <v>0.68055555555555558</v>
      </c>
      <c r="K57" s="4">
        <v>0.22641509433962265</v>
      </c>
      <c r="L57" s="4">
        <v>0.16666666666666666</v>
      </c>
    </row>
    <row r="58" spans="1:12">
      <c r="A58">
        <v>1982</v>
      </c>
      <c r="B58">
        <v>424</v>
      </c>
      <c r="C58">
        <v>101</v>
      </c>
      <c r="D58">
        <v>606</v>
      </c>
      <c r="F58">
        <v>72</v>
      </c>
      <c r="G58">
        <v>26</v>
      </c>
      <c r="H58">
        <v>46</v>
      </c>
      <c r="I58" s="4">
        <f t="shared" si="2"/>
        <v>0.3611111111111111</v>
      </c>
      <c r="J58" s="4">
        <f t="shared" si="1"/>
        <v>0.63888888888888884</v>
      </c>
      <c r="K58" s="4">
        <v>0.18947368421052632</v>
      </c>
    </row>
    <row r="59" spans="1:12">
      <c r="A59">
        <v>1983</v>
      </c>
      <c r="B59">
        <v>482</v>
      </c>
      <c r="C59">
        <v>120</v>
      </c>
      <c r="D59">
        <v>720</v>
      </c>
      <c r="F59">
        <v>82</v>
      </c>
      <c r="G59">
        <v>28</v>
      </c>
      <c r="H59">
        <v>54</v>
      </c>
      <c r="I59" s="4">
        <f t="shared" si="2"/>
        <v>0.34146341463414637</v>
      </c>
      <c r="J59" s="4">
        <f t="shared" si="1"/>
        <v>0.65853658536585369</v>
      </c>
      <c r="K59" s="4">
        <v>0.18222222222222223</v>
      </c>
      <c r="L59" s="4">
        <v>0.13141025641025642</v>
      </c>
    </row>
    <row r="60" spans="1:12">
      <c r="A60">
        <v>1984</v>
      </c>
      <c r="B60">
        <v>594</v>
      </c>
      <c r="C60">
        <v>138</v>
      </c>
      <c r="D60">
        <v>828</v>
      </c>
      <c r="F60">
        <v>105</v>
      </c>
      <c r="G60">
        <v>35</v>
      </c>
      <c r="H60">
        <v>70</v>
      </c>
      <c r="I60" s="4">
        <f t="shared" si="2"/>
        <v>0.33333333333333331</v>
      </c>
      <c r="J60" s="4">
        <f t="shared" si="1"/>
        <v>0.66666666666666663</v>
      </c>
      <c r="K60" s="4">
        <v>0.24764150943396226</v>
      </c>
      <c r="L60" s="4">
        <v>0.17326732673267325</v>
      </c>
    </row>
    <row r="61" spans="1:12">
      <c r="A61">
        <v>1985</v>
      </c>
      <c r="B61">
        <v>683</v>
      </c>
      <c r="C61">
        <v>173</v>
      </c>
      <c r="D61">
        <v>1038</v>
      </c>
      <c r="F61">
        <v>104</v>
      </c>
      <c r="G61">
        <v>32</v>
      </c>
      <c r="H61">
        <v>72</v>
      </c>
      <c r="I61" s="4">
        <f t="shared" si="2"/>
        <v>0.30769230769230771</v>
      </c>
      <c r="J61" s="4">
        <f t="shared" si="1"/>
        <v>0.69230769230769229</v>
      </c>
      <c r="K61" s="4">
        <v>0.21576763485477179</v>
      </c>
      <c r="L61" s="4">
        <v>0.14444444444444443</v>
      </c>
    </row>
    <row r="62" spans="1:12">
      <c r="A62">
        <v>1986</v>
      </c>
      <c r="B62">
        <v>857</v>
      </c>
      <c r="C62">
        <v>177</v>
      </c>
      <c r="D62">
        <v>1062</v>
      </c>
      <c r="F62">
        <v>138</v>
      </c>
      <c r="G62">
        <v>42</v>
      </c>
      <c r="H62">
        <v>96</v>
      </c>
      <c r="I62" s="4">
        <f t="shared" si="2"/>
        <v>0.30434782608695654</v>
      </c>
      <c r="J62" s="4">
        <f t="shared" si="1"/>
        <v>0.69565217391304346</v>
      </c>
      <c r="K62" s="4">
        <v>0.23232323232323232</v>
      </c>
      <c r="L62" s="4">
        <v>0.16666666666666666</v>
      </c>
    </row>
    <row r="63" spans="1:12">
      <c r="A63">
        <v>1987</v>
      </c>
      <c r="B63">
        <v>862</v>
      </c>
      <c r="C63">
        <v>215</v>
      </c>
      <c r="D63">
        <v>1290</v>
      </c>
      <c r="F63">
        <v>127</v>
      </c>
      <c r="G63">
        <v>38</v>
      </c>
      <c r="H63">
        <v>89</v>
      </c>
      <c r="I63" s="4">
        <f t="shared" si="2"/>
        <v>0.29921259842519687</v>
      </c>
      <c r="J63" s="4">
        <f t="shared" si="1"/>
        <v>0.70078740157480313</v>
      </c>
      <c r="K63" s="4">
        <v>0.18594436310395315</v>
      </c>
      <c r="L63" s="4">
        <v>0.12235067437379576</v>
      </c>
    </row>
    <row r="64" spans="1:12">
      <c r="A64">
        <v>1988</v>
      </c>
      <c r="B64">
        <v>1011</v>
      </c>
      <c r="C64">
        <v>249</v>
      </c>
      <c r="D64">
        <v>1494</v>
      </c>
      <c r="F64">
        <v>158</v>
      </c>
      <c r="G64">
        <v>54</v>
      </c>
      <c r="H64">
        <v>104</v>
      </c>
      <c r="I64" s="4">
        <f t="shared" si="2"/>
        <v>0.34177215189873417</v>
      </c>
      <c r="J64" s="4">
        <f t="shared" si="1"/>
        <v>0.65822784810126578</v>
      </c>
      <c r="K64" s="4">
        <v>0.18436406067677946</v>
      </c>
      <c r="L64" s="4">
        <v>0.1487758945386064</v>
      </c>
    </row>
    <row r="65" spans="1:12">
      <c r="A65">
        <v>1989</v>
      </c>
      <c r="B65">
        <v>995</v>
      </c>
      <c r="C65">
        <v>270</v>
      </c>
      <c r="D65">
        <v>1620</v>
      </c>
      <c r="F65">
        <v>180</v>
      </c>
      <c r="G65">
        <v>62</v>
      </c>
      <c r="H65">
        <v>118</v>
      </c>
      <c r="I65" s="4">
        <f t="shared" si="2"/>
        <v>0.34444444444444444</v>
      </c>
      <c r="J65" s="4">
        <f t="shared" si="1"/>
        <v>0.65555555555555556</v>
      </c>
      <c r="K65" s="4">
        <v>0.20881670533642691</v>
      </c>
      <c r="L65" s="4">
        <v>0.13953488372093023</v>
      </c>
    </row>
    <row r="66" spans="1:12">
      <c r="A66">
        <v>1990</v>
      </c>
      <c r="B66">
        <v>1197</v>
      </c>
      <c r="C66">
        <v>280</v>
      </c>
      <c r="D66">
        <v>1680</v>
      </c>
      <c r="F66">
        <v>205</v>
      </c>
      <c r="G66">
        <v>56</v>
      </c>
      <c r="H66">
        <v>149</v>
      </c>
      <c r="I66" s="4">
        <f t="shared" si="2"/>
        <v>0.27317073170731709</v>
      </c>
      <c r="J66" s="4">
        <f t="shared" si="1"/>
        <v>0.72682926829268291</v>
      </c>
      <c r="K66" s="4">
        <v>0.20276953511374876</v>
      </c>
      <c r="L66" s="4">
        <v>0.13721552878179386</v>
      </c>
    </row>
    <row r="67" spans="1:12">
      <c r="A67">
        <v>1991</v>
      </c>
      <c r="B67">
        <v>1404</v>
      </c>
      <c r="C67">
        <v>326</v>
      </c>
      <c r="D67">
        <v>1956</v>
      </c>
      <c r="F67">
        <v>205</v>
      </c>
      <c r="G67">
        <v>70</v>
      </c>
      <c r="H67">
        <v>135</v>
      </c>
      <c r="I67" s="4">
        <f t="shared" si="2"/>
        <v>0.34146341463414637</v>
      </c>
      <c r="J67" s="4">
        <f t="shared" si="1"/>
        <v>0.65853658536585369</v>
      </c>
      <c r="K67" s="4">
        <v>0.20603015075376885</v>
      </c>
      <c r="L67" s="4">
        <v>0.12654320987654322</v>
      </c>
    </row>
    <row r="68" spans="1:12">
      <c r="A68">
        <v>1992</v>
      </c>
      <c r="B68">
        <v>1502</v>
      </c>
      <c r="C68">
        <v>320</v>
      </c>
      <c r="D68">
        <v>1920</v>
      </c>
      <c r="F68">
        <v>214</v>
      </c>
      <c r="G68">
        <v>61</v>
      </c>
      <c r="H68">
        <v>153</v>
      </c>
      <c r="I68" s="4">
        <f t="shared" si="2"/>
        <v>0.28504672897196259</v>
      </c>
      <c r="J68" s="4">
        <f t="shared" si="1"/>
        <v>0.71495327102803741</v>
      </c>
      <c r="K68" s="4">
        <v>0.17878028404344193</v>
      </c>
      <c r="L68" s="4">
        <v>0.12738095238095237</v>
      </c>
    </row>
    <row r="69" spans="1:12">
      <c r="A69">
        <v>1993</v>
      </c>
      <c r="B69">
        <v>1458</v>
      </c>
      <c r="C69">
        <v>330</v>
      </c>
      <c r="D69">
        <v>1980</v>
      </c>
      <c r="F69">
        <v>243</v>
      </c>
      <c r="G69">
        <v>86</v>
      </c>
      <c r="H69">
        <v>157</v>
      </c>
      <c r="I69" s="4">
        <f t="shared" si="2"/>
        <v>0.35390946502057613</v>
      </c>
      <c r="J69" s="4">
        <f t="shared" si="1"/>
        <v>0.64609053497942381</v>
      </c>
      <c r="K69" s="4">
        <v>0.17307692307692307</v>
      </c>
      <c r="L69" s="4">
        <v>0.12423312883435583</v>
      </c>
    </row>
    <row r="70" spans="1:12">
      <c r="A70">
        <v>1994</v>
      </c>
      <c r="B70">
        <v>1594</v>
      </c>
      <c r="C70">
        <v>372</v>
      </c>
      <c r="D70">
        <v>2232</v>
      </c>
      <c r="F70">
        <v>281</v>
      </c>
      <c r="G70">
        <v>90</v>
      </c>
      <c r="H70">
        <v>191</v>
      </c>
      <c r="I70" s="4">
        <f t="shared" si="2"/>
        <v>0.32028469750889682</v>
      </c>
      <c r="J70" s="4">
        <f t="shared" si="1"/>
        <v>0.67971530249110323</v>
      </c>
      <c r="K70" s="4">
        <v>0.18708388814913449</v>
      </c>
      <c r="L70" s="4">
        <v>0.14635416666666667</v>
      </c>
    </row>
    <row r="71" spans="1:12">
      <c r="A71">
        <v>1995</v>
      </c>
      <c r="B71">
        <v>1709</v>
      </c>
      <c r="C71">
        <v>421</v>
      </c>
      <c r="D71">
        <v>2526</v>
      </c>
      <c r="F71">
        <v>264</v>
      </c>
      <c r="G71">
        <v>78</v>
      </c>
      <c r="H71">
        <v>186</v>
      </c>
      <c r="I71" s="4">
        <f t="shared" si="2"/>
        <v>0.29545454545454547</v>
      </c>
      <c r="J71" s="4">
        <f t="shared" si="1"/>
        <v>0.70454545454545459</v>
      </c>
      <c r="K71" s="4">
        <v>0.18106995884773663</v>
      </c>
      <c r="L71" s="4">
        <v>0.13333333333333333</v>
      </c>
    </row>
    <row r="72" spans="1:12">
      <c r="A72">
        <v>1996</v>
      </c>
      <c r="B72">
        <v>1822</v>
      </c>
      <c r="C72">
        <v>436</v>
      </c>
      <c r="D72">
        <v>2616</v>
      </c>
      <c r="F72">
        <v>280</v>
      </c>
      <c r="G72">
        <v>102</v>
      </c>
      <c r="H72">
        <v>178</v>
      </c>
      <c r="I72" s="4">
        <f t="shared" si="2"/>
        <v>0.36428571428571427</v>
      </c>
      <c r="J72" s="4">
        <f t="shared" si="1"/>
        <v>0.63571428571428568</v>
      </c>
      <c r="K72" s="4">
        <v>0.17565872020075282</v>
      </c>
      <c r="L72" s="4">
        <v>0.12544802867383512</v>
      </c>
    </row>
    <row r="73" spans="1:12">
      <c r="A73">
        <v>1997</v>
      </c>
      <c r="B73">
        <v>2022</v>
      </c>
      <c r="C73">
        <v>458</v>
      </c>
      <c r="D73">
        <v>2748</v>
      </c>
      <c r="F73">
        <v>297</v>
      </c>
      <c r="G73">
        <v>87</v>
      </c>
      <c r="H73">
        <v>210</v>
      </c>
      <c r="I73" s="4">
        <f t="shared" si="2"/>
        <v>0.29292929292929293</v>
      </c>
      <c r="J73" s="4">
        <f t="shared" si="1"/>
        <v>0.70707070707070707</v>
      </c>
      <c r="K73" s="4">
        <v>0.173785839672323</v>
      </c>
      <c r="L73" s="4">
        <v>0.11757719714964371</v>
      </c>
    </row>
    <row r="74" spans="1:12">
      <c r="A74">
        <v>1998</v>
      </c>
      <c r="B74">
        <v>1873</v>
      </c>
      <c r="C74">
        <v>463</v>
      </c>
      <c r="D74">
        <v>2778</v>
      </c>
      <c r="F74">
        <v>273</v>
      </c>
      <c r="G74">
        <v>79</v>
      </c>
      <c r="H74">
        <v>194</v>
      </c>
      <c r="I74" s="4">
        <f t="shared" si="2"/>
        <v>0.2893772893772894</v>
      </c>
      <c r="J74" s="4">
        <f t="shared" si="1"/>
        <v>0.71062271062271065</v>
      </c>
      <c r="K74" s="4">
        <v>0.14983534577387486</v>
      </c>
      <c r="L74" s="4">
        <v>0.10435779816513761</v>
      </c>
    </row>
    <row r="75" spans="1:12">
      <c r="A75">
        <v>1999</v>
      </c>
      <c r="B75">
        <v>2035</v>
      </c>
      <c r="C75">
        <v>479</v>
      </c>
      <c r="D75">
        <v>2874</v>
      </c>
      <c r="F75">
        <v>320</v>
      </c>
      <c r="G75">
        <v>101</v>
      </c>
      <c r="H75">
        <v>219</v>
      </c>
      <c r="I75" s="4">
        <f t="shared" si="2"/>
        <v>0.31562499999999999</v>
      </c>
      <c r="J75" s="4">
        <f t="shared" si="1"/>
        <v>0.68437499999999996</v>
      </c>
      <c r="K75" s="4">
        <v>0.15825914935707219</v>
      </c>
      <c r="L75" s="4">
        <v>0.11644832605531295</v>
      </c>
    </row>
    <row r="76" spans="1:12">
      <c r="A76">
        <v>2000</v>
      </c>
      <c r="B76">
        <v>2319</v>
      </c>
      <c r="C76">
        <v>551</v>
      </c>
      <c r="D76">
        <v>3306</v>
      </c>
      <c r="F76">
        <v>365</v>
      </c>
      <c r="G76">
        <v>115</v>
      </c>
      <c r="H76">
        <v>250</v>
      </c>
      <c r="I76" s="4">
        <f t="shared" si="2"/>
        <v>0.31506849315068491</v>
      </c>
      <c r="J76" s="4">
        <f t="shared" si="1"/>
        <v>0.68493150684931503</v>
      </c>
      <c r="K76" s="4">
        <v>0.19487453283502404</v>
      </c>
      <c r="L76" s="4">
        <v>0.13138948884089272</v>
      </c>
    </row>
    <row r="77" spans="1:12">
      <c r="A77">
        <v>2001</v>
      </c>
      <c r="B77">
        <v>2474</v>
      </c>
      <c r="C77">
        <v>630</v>
      </c>
      <c r="D77">
        <v>3780</v>
      </c>
      <c r="F77">
        <v>407</v>
      </c>
      <c r="G77">
        <v>127</v>
      </c>
      <c r="H77">
        <v>280</v>
      </c>
      <c r="I77" s="4">
        <f t="shared" si="2"/>
        <v>0.31203931203931207</v>
      </c>
      <c r="J77" s="4">
        <f t="shared" si="1"/>
        <v>0.68796068796068799</v>
      </c>
      <c r="K77" s="4">
        <v>0.2</v>
      </c>
      <c r="L77" s="4">
        <v>0.14161447459986082</v>
      </c>
    </row>
    <row r="78" spans="1:12">
      <c r="A78">
        <v>2002</v>
      </c>
      <c r="B78">
        <v>2567</v>
      </c>
      <c r="C78">
        <v>715</v>
      </c>
      <c r="D78">
        <v>4290</v>
      </c>
      <c r="F78">
        <v>479</v>
      </c>
      <c r="G78">
        <v>158</v>
      </c>
      <c r="H78">
        <v>321</v>
      </c>
      <c r="I78" s="4">
        <f t="shared" si="2"/>
        <v>0.3298538622129436</v>
      </c>
      <c r="J78" s="4">
        <f t="shared" si="1"/>
        <v>0.67014613778705634</v>
      </c>
      <c r="K78" s="4">
        <v>0.2065545493747305</v>
      </c>
      <c r="L78" s="4">
        <v>0.14488808227465214</v>
      </c>
    </row>
    <row r="79" spans="1:12">
      <c r="A79">
        <v>2003</v>
      </c>
      <c r="B79">
        <v>3132</v>
      </c>
      <c r="C79">
        <v>860</v>
      </c>
      <c r="D79">
        <v>5160</v>
      </c>
      <c r="F79">
        <v>484</v>
      </c>
      <c r="G79">
        <v>160</v>
      </c>
      <c r="H79">
        <v>324</v>
      </c>
      <c r="I79" s="4">
        <f t="shared" si="2"/>
        <v>0.33057851239669422</v>
      </c>
      <c r="J79" s="4">
        <f t="shared" si="1"/>
        <v>0.66942148760330578</v>
      </c>
      <c r="K79" s="4">
        <v>0.19563459983831852</v>
      </c>
      <c r="L79" s="4">
        <v>0.12804232804232804</v>
      </c>
    </row>
    <row r="80" spans="1:12">
      <c r="A80">
        <v>2004</v>
      </c>
      <c r="B80">
        <v>3431</v>
      </c>
      <c r="C80">
        <v>1116</v>
      </c>
      <c r="D80">
        <v>6696</v>
      </c>
      <c r="F80">
        <v>691</v>
      </c>
      <c r="G80">
        <v>218</v>
      </c>
      <c r="H80">
        <v>473</v>
      </c>
      <c r="I80" s="4">
        <f t="shared" si="2"/>
        <v>0.31548480463096962</v>
      </c>
      <c r="J80" s="4">
        <f t="shared" si="1"/>
        <v>0.68451519536903038</v>
      </c>
      <c r="K80" s="4">
        <v>0.2691858200233736</v>
      </c>
      <c r="L80" s="4">
        <v>0.16107226107226108</v>
      </c>
    </row>
    <row r="81" spans="1:14">
      <c r="A81">
        <v>2005</v>
      </c>
      <c r="B81">
        <v>3479</v>
      </c>
      <c r="C81">
        <v>1141</v>
      </c>
      <c r="D81">
        <v>6846</v>
      </c>
      <c r="F81">
        <v>658</v>
      </c>
      <c r="G81">
        <v>217</v>
      </c>
      <c r="H81">
        <v>441</v>
      </c>
      <c r="I81" s="4">
        <f t="shared" si="2"/>
        <v>0.32978723404255317</v>
      </c>
      <c r="J81" s="4">
        <f t="shared" si="1"/>
        <v>0.67021276595744683</v>
      </c>
      <c r="K81" s="4">
        <v>0.21008939974457216</v>
      </c>
      <c r="L81" s="4">
        <v>0.12751937984496123</v>
      </c>
    </row>
    <row r="82" spans="1:14">
      <c r="A82">
        <v>2006</v>
      </c>
      <c r="B82">
        <v>3714</v>
      </c>
      <c r="C82">
        <v>1231</v>
      </c>
      <c r="D82">
        <v>7386</v>
      </c>
      <c r="F82">
        <v>684</v>
      </c>
      <c r="G82">
        <v>219</v>
      </c>
      <c r="H82">
        <v>465</v>
      </c>
      <c r="I82" s="4">
        <f t="shared" si="2"/>
        <v>0.32017543859649122</v>
      </c>
      <c r="J82" s="4">
        <f t="shared" si="1"/>
        <v>0.67982456140350878</v>
      </c>
      <c r="K82" s="4">
        <v>0.19935878752550276</v>
      </c>
      <c r="L82" s="4">
        <v>0.10215053763440861</v>
      </c>
    </row>
    <row r="83" spans="1:14">
      <c r="A83">
        <v>2007</v>
      </c>
      <c r="B83">
        <v>3522</v>
      </c>
      <c r="C83">
        <v>1262</v>
      </c>
      <c r="D83">
        <v>7572</v>
      </c>
      <c r="F83">
        <v>716</v>
      </c>
      <c r="G83">
        <v>236</v>
      </c>
      <c r="H83">
        <v>480</v>
      </c>
      <c r="I83" s="4">
        <f t="shared" si="2"/>
        <v>0.32960893854748602</v>
      </c>
      <c r="J83" s="4">
        <f t="shared" si="1"/>
        <v>0.67039106145251393</v>
      </c>
      <c r="K83" s="4">
        <v>0.20580626616843919</v>
      </c>
      <c r="L83" s="4">
        <v>0.10458661992404324</v>
      </c>
    </row>
    <row r="84" spans="1:14">
      <c r="A84">
        <v>2008</v>
      </c>
      <c r="B84">
        <v>3338</v>
      </c>
      <c r="C84">
        <v>1193</v>
      </c>
      <c r="D84">
        <v>7158</v>
      </c>
      <c r="E84">
        <v>6906</v>
      </c>
      <c r="F84">
        <v>641</v>
      </c>
      <c r="G84">
        <v>237</v>
      </c>
      <c r="H84">
        <v>404</v>
      </c>
      <c r="I84" s="4">
        <f t="shared" si="2"/>
        <v>0.36973478939157567</v>
      </c>
      <c r="J84" s="4">
        <f t="shared" si="1"/>
        <v>0.63026521060842433</v>
      </c>
      <c r="K84" s="4">
        <v>0.17259019924609587</v>
      </c>
      <c r="L84" s="4">
        <v>8.6785810993772E-2</v>
      </c>
    </row>
    <row r="85" spans="1:14">
      <c r="A85">
        <v>2009</v>
      </c>
      <c r="B85">
        <v>3243</v>
      </c>
      <c r="C85">
        <v>1160</v>
      </c>
      <c r="D85">
        <v>6960</v>
      </c>
      <c r="E85">
        <v>6728</v>
      </c>
      <c r="F85">
        <v>665</v>
      </c>
      <c r="G85">
        <v>234</v>
      </c>
      <c r="H85">
        <v>431</v>
      </c>
      <c r="I85" s="4">
        <f t="shared" si="2"/>
        <v>0.35187969924812029</v>
      </c>
      <c r="J85" s="4">
        <f t="shared" si="1"/>
        <v>0.64812030075187965</v>
      </c>
      <c r="K85" s="4">
        <v>0.18881317433276548</v>
      </c>
      <c r="L85" s="4">
        <v>8.7823560486001054E-2</v>
      </c>
    </row>
    <row r="86" spans="1:14">
      <c r="A86">
        <v>2010</v>
      </c>
      <c r="B86">
        <v>3120</v>
      </c>
      <c r="C86">
        <v>1122</v>
      </c>
      <c r="D86">
        <v>6732</v>
      </c>
      <c r="E86">
        <v>6614</v>
      </c>
      <c r="F86">
        <v>641</v>
      </c>
      <c r="G86">
        <v>198</v>
      </c>
      <c r="H86">
        <v>443</v>
      </c>
      <c r="I86" s="4">
        <f t="shared" si="2"/>
        <v>0.30889235569422779</v>
      </c>
      <c r="J86" s="4">
        <f t="shared" si="1"/>
        <v>0.69110764430577221</v>
      </c>
      <c r="K86" s="4">
        <v>0.19203115638106652</v>
      </c>
      <c r="L86" s="4">
        <v>8.9550153674210667E-2</v>
      </c>
    </row>
    <row r="87" spans="1:14">
      <c r="A87">
        <v>2011</v>
      </c>
      <c r="B87">
        <v>3181</v>
      </c>
      <c r="C87">
        <v>1101</v>
      </c>
      <c r="D87">
        <v>6606</v>
      </c>
      <c r="E87">
        <v>6551</v>
      </c>
      <c r="F87">
        <v>611</v>
      </c>
      <c r="G87">
        <v>197</v>
      </c>
      <c r="H87">
        <v>414</v>
      </c>
      <c r="I87" s="4">
        <f t="shared" si="2"/>
        <v>0.32242225859247137</v>
      </c>
      <c r="J87" s="4">
        <f t="shared" si="1"/>
        <v>0.67757774140752869</v>
      </c>
      <c r="K87" s="4">
        <v>0.18840579710144928</v>
      </c>
      <c r="L87" s="4">
        <v>8.778735632183908E-2</v>
      </c>
    </row>
    <row r="88" spans="1:14">
      <c r="A88">
        <v>2012</v>
      </c>
      <c r="B88">
        <v>3178</v>
      </c>
      <c r="C88">
        <v>1154</v>
      </c>
      <c r="D88">
        <v>6924</v>
      </c>
      <c r="E88">
        <v>6856</v>
      </c>
      <c r="F88">
        <v>605</v>
      </c>
      <c r="G88">
        <v>196</v>
      </c>
      <c r="H88">
        <v>409</v>
      </c>
      <c r="I88" s="4">
        <f t="shared" si="2"/>
        <v>0.32396694214876032</v>
      </c>
      <c r="J88" s="4">
        <f t="shared" si="1"/>
        <v>0.67603305785123968</v>
      </c>
      <c r="K88" s="4">
        <v>0.19391025641025642</v>
      </c>
      <c r="L88" s="4">
        <v>8.9869281045751634E-2</v>
      </c>
    </row>
    <row r="89" spans="1:14">
      <c r="A89">
        <v>2013</v>
      </c>
      <c r="B89">
        <v>3614</v>
      </c>
      <c r="C89">
        <v>1276</v>
      </c>
      <c r="D89">
        <v>7656</v>
      </c>
      <c r="E89">
        <v>7566</v>
      </c>
      <c r="F89">
        <v>706</v>
      </c>
      <c r="G89">
        <v>224</v>
      </c>
      <c r="H89">
        <v>482</v>
      </c>
      <c r="I89" s="4">
        <f t="shared" si="2"/>
        <v>0.31728045325779036</v>
      </c>
      <c r="J89" s="4">
        <f t="shared" si="1"/>
        <v>0.68271954674220958</v>
      </c>
      <c r="K89" s="4">
        <v>0.22194278528764538</v>
      </c>
      <c r="L89" s="4">
        <v>0.10687254011504693</v>
      </c>
    </row>
    <row r="90" spans="1:14">
      <c r="A90">
        <v>2014</v>
      </c>
      <c r="B90">
        <v>3686</v>
      </c>
      <c r="C90">
        <v>1291</v>
      </c>
      <c r="D90">
        <v>7746</v>
      </c>
      <c r="E90">
        <v>7619</v>
      </c>
      <c r="F90">
        <v>658</v>
      </c>
      <c r="G90">
        <v>203</v>
      </c>
      <c r="H90">
        <v>455</v>
      </c>
      <c r="I90" s="4">
        <f t="shared" si="2"/>
        <v>0.30851063829787234</v>
      </c>
      <c r="J90" s="4">
        <f t="shared" si="1"/>
        <v>0.69148936170212771</v>
      </c>
      <c r="K90" s="4">
        <v>0.20704845814977973</v>
      </c>
      <c r="L90" s="4">
        <v>9.5031773541305598E-2</v>
      </c>
    </row>
    <row r="91" spans="1:14">
      <c r="A91">
        <v>2015</v>
      </c>
      <c r="B91">
        <v>3987</v>
      </c>
      <c r="C91">
        <v>1394</v>
      </c>
      <c r="D91">
        <v>8364</v>
      </c>
      <c r="E91">
        <v>8248</v>
      </c>
      <c r="F91">
        <v>706</v>
      </c>
      <c r="G91">
        <v>224</v>
      </c>
      <c r="H91">
        <v>482</v>
      </c>
      <c r="I91" s="4">
        <f t="shared" si="2"/>
        <v>0.31728045325779036</v>
      </c>
      <c r="J91" s="4">
        <f t="shared" si="1"/>
        <v>0.68271954674220958</v>
      </c>
      <c r="K91" s="4">
        <v>0.1953514111787493</v>
      </c>
      <c r="L91" s="4">
        <v>9.2215256008359461E-2</v>
      </c>
    </row>
    <row r="92" spans="1:14">
      <c r="A92">
        <v>2016</v>
      </c>
      <c r="B92" s="1">
        <v>4477</v>
      </c>
      <c r="C92">
        <v>1640</v>
      </c>
      <c r="D92">
        <v>9840</v>
      </c>
      <c r="E92">
        <v>9770</v>
      </c>
      <c r="F92">
        <v>881</v>
      </c>
      <c r="G92">
        <v>263</v>
      </c>
      <c r="H92">
        <v>618</v>
      </c>
      <c r="I92" s="4">
        <f t="shared" si="2"/>
        <v>0.29852440408626563</v>
      </c>
      <c r="J92" s="4">
        <f t="shared" si="1"/>
        <v>0.70147559591373443</v>
      </c>
      <c r="K92" s="4">
        <v>0.23901247965274008</v>
      </c>
      <c r="L92" s="4">
        <v>0.11373612186935192</v>
      </c>
    </row>
    <row r="93" spans="1:14">
      <c r="A93">
        <v>2017</v>
      </c>
      <c r="B93">
        <v>5132</v>
      </c>
      <c r="C93">
        <v>1885</v>
      </c>
      <c r="D93">
        <v>11310</v>
      </c>
      <c r="E93">
        <v>11379</v>
      </c>
      <c r="F93">
        <v>1015</v>
      </c>
      <c r="G93">
        <v>317</v>
      </c>
      <c r="H93">
        <v>698</v>
      </c>
      <c r="I93" s="4">
        <f t="shared" si="2"/>
        <v>0.31231527093596056</v>
      </c>
      <c r="J93" s="4">
        <f t="shared" si="1"/>
        <v>0.68768472906403944</v>
      </c>
      <c r="K93" s="4">
        <v>0.25457737647353901</v>
      </c>
      <c r="L93" s="4">
        <v>0.12135341941654711</v>
      </c>
      <c r="N93" t="s">
        <v>11</v>
      </c>
    </row>
    <row r="94" spans="1:14">
      <c r="E94">
        <v>11645</v>
      </c>
    </row>
  </sheetData>
  <pageMargins left="0.7" right="0.7" top="0.75" bottom="0.75" header="0.3" footer="0.3"/>
  <pageSetup paperSize="2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Ann8700</dc:creator>
  <cp:lastModifiedBy>Pat Long</cp:lastModifiedBy>
  <dcterms:created xsi:type="dcterms:W3CDTF">2016-04-06T15:55:34Z</dcterms:created>
  <dcterms:modified xsi:type="dcterms:W3CDTF">2019-06-16T14:20:01Z</dcterms:modified>
</cp:coreProperties>
</file>